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500"/>
  </bookViews>
  <sheets>
    <sheet name="КПК0212152" sheetId="1" r:id="rId1"/>
  </sheets>
  <definedNames>
    <definedName name="_xlnm.Print_Area" localSheetId="0">КПК0212152!$A$1:$BM$101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88" i="1" l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AR63" i="1"/>
  <c r="AR62" i="1"/>
  <c r="AR61" i="1"/>
  <c r="AR60" i="1"/>
  <c r="AS52" i="1"/>
  <c r="AS51" i="1"/>
</calcChain>
</file>

<file path=xl/sharedStrings.xml><?xml version="1.0" encoding="utf-8"?>
<sst xmlns="http://schemas.openxmlformats.org/spreadsheetml/2006/main" count="176" uniqueCount="125">
  <si>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</si>
  <si>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</si>
  <si>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</si>
  <si>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 xml:space="preserve"> 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</si>
  <si>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</si>
  <si>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</si>
  <si>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</si>
  <si>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</si>
  <si>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</si>
  <si>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</si>
  <si>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</si>
  <si>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</si>
  <si>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</si>
  <si>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</si>
  <si>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</si>
  <si>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</si>
  <si>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</si>
  <si>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</si>
  <si>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</si>
  <si>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0212152</t>
  </si>
  <si>
    <t>2152</t>
  </si>
  <si>
    <t>0763</t>
  </si>
  <si>
    <t>Інші програми та заходи у сфері охорони здоров`я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</si>
  <si>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</si>
  <si>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</si>
  <si>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</si>
  <si>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</si>
  <si>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</si>
  <si>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</si>
  <si>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</si>
  <si>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</si>
  <si>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</si>
  <si>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</si>
  <si>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</si>
  <si>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 xml:space="preserve"> 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2020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№7-65/2020 року від 24.12.2019 року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</si>
  <si>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</si>
  <si>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</si>
  <si>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</si>
  <si>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</si>
  <si>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</si>
  <si>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</si>
  <si>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реалізації заходів щодо ефективного функціонування закладів охорони здоров'я, покращення доступності та якості надання медичної допомоги населенню. Забезпечення надання пільг зубопротезуванням</t>
  </si>
  <si>
    <t>s4.6</t>
  </si>
  <si>
    <t>7. Мета бюджетної програми</t>
  </si>
  <si>
    <t>Забезпечення проведення інших заходів у галузі охорони здоров’я</t>
  </si>
  <si>
    <t>8. Завдання бюджетної програми</t>
  </si>
  <si>
    <t>Завдання</t>
  </si>
  <si>
    <t>npp</t>
  </si>
  <si>
    <t>p4.7</t>
  </si>
  <si>
    <t>Забезпечення населення декретованих груп безкоштовним зубопротезуванням</t>
  </si>
  <si>
    <t>s4.7</t>
  </si>
  <si>
    <t>Забезпечення доступності та якості надання спеціалізованої  медичної допомоги дітям  територіальної громади м. Ніжина</t>
  </si>
  <si>
    <t>Забезпечення медикаментами та виробами медичного призначення учасників АТО у разі стаціонарного лікування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</si>
  <si>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</si>
  <si>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</si>
  <si>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</si>
  <si>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</si>
  <si>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</si>
  <si>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</si>
  <si>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</si>
  <si>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</si>
  <si>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</si>
  <si>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</si>
  <si>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проведення інших заходів у галузі охорони здоров'я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</si>
  <si>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</si>
  <si>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</si>
  <si>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</si>
  <si>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</si>
  <si>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</si>
  <si>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"Турбота" на 2020 рік (зубопротезування)</t>
  </si>
  <si>
    <t>s4.9</t>
  </si>
  <si>
    <t>Міська цільова програма "Турбота" на 2020 рік (АТО)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</si>
  <si>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 Ніжинської міської об’єднаної територіальної громади на 2020-2022 рр. завдання 4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</si>
  <si>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</si>
  <si>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</si>
  <si>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</si>
  <si>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</si>
  <si>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</si>
  <si>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</si>
  <si>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</si>
  <si>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</si>
  <si>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</si>
  <si>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</si>
  <si>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- видатки на забезпечення пільгового зубопротезування АТО</t>
  </si>
  <si>
    <t>грн.</t>
  </si>
  <si>
    <t>Кошторис</t>
  </si>
  <si>
    <t>- видатки на забезпечення спеціалізованої  медичної допомоги дітям Ніжинської об`єднаної  територіальної громади</t>
  </si>
  <si>
    <t>видатки на забезпечення медикаментами та виробами медичного призначення учасників АТО у разі стаціонарного лікування</t>
  </si>
  <si>
    <t>видатки на забезпечення пільгового зубопротезування (інваліди війни, ветерани праці, пенсіонери за віком)</t>
  </si>
  <si>
    <t>Продукту</t>
  </si>
  <si>
    <t>- кількість осіб, які підлягають безкоштовному зубопротезуванню АТО</t>
  </si>
  <si>
    <t>осіб</t>
  </si>
  <si>
    <t>статистична звітність</t>
  </si>
  <si>
    <t>- кількість  дітей віком до 14 років</t>
  </si>
  <si>
    <t>кількість  учасників АТО , які пройшли стаціонарне лікування</t>
  </si>
  <si>
    <t>кількість осіб, які підлягають безкоштовному зубопротезуванню (інваліди війни, ветерани праці, пенсіонери за віком)</t>
  </si>
  <si>
    <t>Ефективності</t>
  </si>
  <si>
    <t>- вартість одного пільгового зубопротезування АТО</t>
  </si>
  <si>
    <t>розрахунок (45000/17)</t>
  </si>
  <si>
    <t>вартість одного лікування</t>
  </si>
  <si>
    <t>відс.</t>
  </si>
  <si>
    <t>дані внутрішнього аналізу (44000/11145)</t>
  </si>
  <si>
    <t>дані внутрішнього аналізу (30000/126)</t>
  </si>
  <si>
    <t>вартість одного зубопротезування (інваліди війни, ветерани праці, пенсіонери за віком)</t>
  </si>
  <si>
    <t>Розрахунок (55000/24)</t>
  </si>
  <si>
    <t>Якості</t>
  </si>
  <si>
    <t>- відсоток осіб, що отримали пільгове зубопротезування до загальної кількості осіб, що перебувають у черзі на пільгове зубопротезування АТО</t>
  </si>
  <si>
    <t>дані внутрішнього аналізу (0/17*100)</t>
  </si>
  <si>
    <t>відсоток осіб, які виписані з одужанням</t>
  </si>
  <si>
    <t>медична картка стаціонарного хворого</t>
  </si>
  <si>
    <t>відсоток  пролікованих  учасників АТО у порівнянні з минулим роком</t>
  </si>
  <si>
    <t>дані внутрішнього обліку (126/126*100)</t>
  </si>
  <si>
    <t>відсоток осіб, що отрмали пільгове зубопротезування до загальної кількості осіб, що перебувають  учерзі на пільгове зубопротезування (інваліди війни, ветерани праці, пенсіонери за віком)</t>
  </si>
  <si>
    <t>дані внутрішнього аналізу (0/24*100)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</si>
  <si>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</si>
  <si>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</si>
  <si>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</si>
  <si>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</si>
  <si>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</si>
  <si>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</si>
  <si>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</si>
  <si>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Заступник начальника  фінансового управління - начальник бюджетного відділу</t>
  </si>
  <si>
    <t>М.Б.Фурса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</si>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</sst>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9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4" fontId="1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14" fontId="15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1"/>
  <sheetViews>
    <sheetView tabSelected="1" topLeftCell="A11" zoomScaleNormal="100" workbookViewId="0">
      <selection activeCell="AK19" sqref="AK19:BC19"/>
    </sheetView>
  </sheetViews>
  <sheetFormatPr defaultRowHeight="12.75" x14ac:dyDescent="0.2"/>
  <cols>
    <col min="1" max="54" width="2.7109375" style="15"/>
    <col min="55" max="55" width="3.5703125" style="15"/>
    <col min="56" max="65" width="2.7109375" style="15"/>
    <col min="66" max="77" width="2.85546875" style="15"/>
    <col min="78" max="78" width="4.42578125" style="15"/>
    <col min="79" max="79" width="0" style="15" hidden="1"/>
    <col min="80" max="1025" width="9" style="15"/>
  </cols>
  <sheetData>
    <row r="1" spans="1:77" ht="44.25" customHeight="1" x14ac:dyDescent="0.2">
      <c r="AO1" s="14" t="s">
        <v>0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2" spans="1:77" ht="15.95" customHeight="1" x14ac:dyDescent="0.2">
      <c r="AO2" s="13" t="s">
        <v>1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77" ht="15" customHeight="1" x14ac:dyDescent="0.2">
      <c r="AO3" s="13" t="s">
        <v>2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32.1" customHeight="1" x14ac:dyDescent="0.2">
      <c r="AO4" s="12" t="s">
        <v>3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spans="1:77" x14ac:dyDescent="0.2">
      <c r="AO5" s="11" t="s">
        <v>4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77" ht="7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7" ht="15.95" customHeight="1" x14ac:dyDescent="0.2">
      <c r="AO7" s="9" t="s">
        <v>5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10" spans="1:77" ht="15.75" customHeight="1" x14ac:dyDescent="0.2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ht="15.75" customHeight="1" x14ac:dyDescent="0.2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ht="6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77" ht="14.25" customHeight="1" x14ac:dyDescent="0.2">
      <c r="A13" s="18" t="s">
        <v>8</v>
      </c>
      <c r="B13" s="7" t="s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19"/>
      <c r="N13" s="6" t="s">
        <v>10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0"/>
      <c r="AU13" s="5" t="s">
        <v>11</v>
      </c>
      <c r="AV13" s="5"/>
      <c r="AW13" s="5"/>
      <c r="AX13" s="5"/>
      <c r="AY13" s="5"/>
      <c r="AZ13" s="5"/>
      <c r="BA13" s="5"/>
      <c r="BB13" s="5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ht="24" customHeight="1" x14ac:dyDescent="0.2">
      <c r="A14" s="21"/>
      <c r="B14" s="4" t="s">
        <v>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21"/>
      <c r="N14" s="3" t="s">
        <v>13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21"/>
      <c r="AU14" s="4" t="s">
        <v>14</v>
      </c>
      <c r="AV14" s="4"/>
      <c r="AW14" s="4"/>
      <c r="AX14" s="4"/>
      <c r="AY14" s="4"/>
      <c r="AZ14" s="4"/>
      <c r="BA14" s="4"/>
      <c r="BB14" s="4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ht="15" customHeight="1" x14ac:dyDescent="0.2">
      <c r="A16" s="23" t="s">
        <v>15</v>
      </c>
      <c r="B16" s="7" t="s">
        <v>16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9"/>
      <c r="N16" s="6" t="s">
        <v>10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0"/>
      <c r="AU16" s="5" t="s">
        <v>11</v>
      </c>
      <c r="AV16" s="5"/>
      <c r="AW16" s="5"/>
      <c r="AX16" s="5"/>
      <c r="AY16" s="5"/>
      <c r="AZ16" s="5"/>
      <c r="BA16" s="5"/>
      <c r="BB16" s="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ht="24" customHeight="1" x14ac:dyDescent="0.2">
      <c r="A17" s="27"/>
      <c r="B17" s="4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21"/>
      <c r="N17" s="3" t="s">
        <v>17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21"/>
      <c r="AU17" s="4" t="s">
        <v>14</v>
      </c>
      <c r="AV17" s="4"/>
      <c r="AW17" s="4"/>
      <c r="AX17" s="4"/>
      <c r="AY17" s="4"/>
      <c r="AZ17" s="4"/>
      <c r="BA17" s="4"/>
      <c r="BB17" s="4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9" spans="1:79" ht="14.25" customHeight="1" x14ac:dyDescent="0.2">
      <c r="A19" s="18" t="s">
        <v>18</v>
      </c>
      <c r="B19" s="7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N19" s="7" t="s">
        <v>20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4"/>
      <c r="AA19" s="7" t="s">
        <v>21</v>
      </c>
      <c r="AB19" s="7"/>
      <c r="AC19" s="7"/>
      <c r="AD19" s="7"/>
      <c r="AE19" s="7"/>
      <c r="AF19" s="7"/>
      <c r="AG19" s="7"/>
      <c r="AH19" s="7"/>
      <c r="AI19" s="7"/>
      <c r="AJ19" s="24"/>
      <c r="AK19" s="2" t="s">
        <v>22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4"/>
      <c r="BE19" s="7" t="s">
        <v>23</v>
      </c>
      <c r="BF19" s="7"/>
      <c r="BG19" s="7"/>
      <c r="BH19" s="7"/>
      <c r="BI19" s="7"/>
      <c r="BJ19" s="7"/>
      <c r="BK19" s="7"/>
      <c r="BL19" s="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25.5" customHeight="1" x14ac:dyDescent="0.2">
      <c r="B20" s="4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4" t="s">
        <v>24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8"/>
      <c r="AA20" s="1" t="s">
        <v>25</v>
      </c>
      <c r="AB20" s="1"/>
      <c r="AC20" s="1"/>
      <c r="AD20" s="1"/>
      <c r="AE20" s="1"/>
      <c r="AF20" s="1"/>
      <c r="AG20" s="1"/>
      <c r="AH20" s="1"/>
      <c r="AI20" s="1"/>
      <c r="AJ20" s="28"/>
      <c r="AK20" s="53" t="s">
        <v>26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" t="s">
        <v>27</v>
      </c>
      <c r="BF20" s="4"/>
      <c r="BG20" s="4"/>
      <c r="BH20" s="4"/>
      <c r="BI20" s="4"/>
      <c r="BJ20" s="4"/>
      <c r="BK20" s="4"/>
      <c r="BL20" s="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24.95" customHeight="1" x14ac:dyDescent="0.2">
      <c r="A22" s="54" t="s">
        <v>28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174000</v>
      </c>
      <c r="V22" s="55"/>
      <c r="W22" s="55"/>
      <c r="X22" s="55"/>
      <c r="Y22" s="55"/>
      <c r="Z22" s="55"/>
      <c r="AA22" s="55"/>
      <c r="AB22" s="55"/>
      <c r="AC22" s="55"/>
      <c r="AD22" s="55"/>
      <c r="AE22" s="56" t="s">
        <v>29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5">
        <v>174000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7" t="s">
        <v>30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31</v>
      </c>
      <c r="B23" s="57"/>
      <c r="C23" s="57"/>
      <c r="D23" s="57"/>
      <c r="E23" s="57"/>
      <c r="F23" s="57"/>
      <c r="G23" s="57"/>
      <c r="H23" s="57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7" t="s">
        <v>32</v>
      </c>
      <c r="U23" s="57"/>
      <c r="V23" s="57"/>
      <c r="W23" s="57"/>
      <c r="X23" s="32"/>
      <c r="Y23" s="32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4"/>
      <c r="AO23" s="34"/>
      <c r="AP23" s="34"/>
      <c r="AQ23" s="34"/>
      <c r="AR23" s="34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4"/>
      <c r="BE23" s="34"/>
      <c r="BF23" s="34"/>
      <c r="BG23" s="34"/>
      <c r="BH23" s="34"/>
      <c r="BI23" s="34"/>
      <c r="BJ23" s="30"/>
      <c r="BK23" s="30"/>
      <c r="BL23" s="30"/>
    </row>
    <row r="24" spans="1:79" ht="12.75" customHeight="1" x14ac:dyDescent="0.2">
      <c r="A24" s="35"/>
      <c r="B24" s="35"/>
      <c r="C24" s="35"/>
      <c r="D24" s="35"/>
      <c r="E24" s="35"/>
      <c r="F24" s="35"/>
      <c r="G24" s="35"/>
      <c r="H24" s="35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5"/>
      <c r="U24" s="35"/>
      <c r="V24" s="35"/>
      <c r="W24" s="35"/>
      <c r="X24" s="32"/>
      <c r="Y24" s="32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4"/>
      <c r="AO24" s="34"/>
      <c r="AP24" s="34"/>
      <c r="AQ24" s="34"/>
      <c r="AR24" s="34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4"/>
      <c r="BE24" s="34"/>
      <c r="BF24" s="34"/>
      <c r="BG24" s="34"/>
      <c r="BH24" s="34"/>
      <c r="BI24" s="34"/>
      <c r="BJ24" s="30"/>
      <c r="BK24" s="30"/>
      <c r="BL24" s="30"/>
    </row>
    <row r="25" spans="1:79" ht="15.75" customHeight="1" x14ac:dyDescent="0.2">
      <c r="A25" s="13" t="s">
        <v>33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63" customHeight="1" x14ac:dyDescent="0.2">
      <c r="A26" s="58" t="s">
        <v>34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 x14ac:dyDescent="0.2">
      <c r="A28" s="57" t="s">
        <v>35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59" t="s">
        <v>36</v>
      </c>
      <c r="B29" s="59"/>
      <c r="C29" s="59"/>
      <c r="D29" s="59"/>
      <c r="E29" s="59"/>
      <c r="F29" s="59"/>
      <c r="G29" s="59" t="s">
        <v>37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9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1:79" ht="10.5" hidden="1" customHeight="1" x14ac:dyDescent="0.2">
      <c r="A31" s="61" t="s">
        <v>38</v>
      </c>
      <c r="B31" s="61"/>
      <c r="C31" s="61"/>
      <c r="D31" s="61"/>
      <c r="E31" s="61"/>
      <c r="F31" s="61"/>
      <c r="G31" s="62" t="s">
        <v>39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CA31" s="15" t="s">
        <v>40</v>
      </c>
    </row>
    <row r="32" spans="1:79" ht="25.5" customHeight="1" x14ac:dyDescent="0.2">
      <c r="A32" s="61">
        <v>1</v>
      </c>
      <c r="B32" s="61"/>
      <c r="C32" s="61"/>
      <c r="D32" s="61"/>
      <c r="E32" s="61"/>
      <c r="F32" s="61"/>
      <c r="G32" s="63" t="s">
        <v>41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CA32" s="15" t="s">
        <v>42</v>
      </c>
    </row>
    <row r="33" spans="1:79" ht="12.7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</row>
    <row r="34" spans="1:79" ht="15.95" customHeight="1" x14ac:dyDescent="0.2">
      <c r="A34" s="57" t="s">
        <v>43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58" t="s">
        <v>44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79" ht="15.75" customHeight="1" x14ac:dyDescent="0.2">
      <c r="A37" s="57" t="s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59" t="s">
        <v>36</v>
      </c>
      <c r="B38" s="59"/>
      <c r="C38" s="59"/>
      <c r="D38" s="59"/>
      <c r="E38" s="59"/>
      <c r="F38" s="59"/>
      <c r="G38" s="59" t="s">
        <v>46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9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</row>
    <row r="40" spans="1:79" ht="10.5" hidden="1" customHeight="1" x14ac:dyDescent="0.2">
      <c r="A40" s="61" t="s">
        <v>47</v>
      </c>
      <c r="B40" s="61"/>
      <c r="C40" s="61"/>
      <c r="D40" s="61"/>
      <c r="E40" s="61"/>
      <c r="F40" s="61"/>
      <c r="G40" s="62" t="s">
        <v>39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CA40" s="15" t="s">
        <v>48</v>
      </c>
    </row>
    <row r="41" spans="1:79" ht="12.75" customHeight="1" x14ac:dyDescent="0.2">
      <c r="A41" s="61">
        <v>1</v>
      </c>
      <c r="B41" s="61"/>
      <c r="C41" s="61"/>
      <c r="D41" s="61"/>
      <c r="E41" s="61"/>
      <c r="F41" s="61"/>
      <c r="G41" s="63" t="s">
        <v>49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CA41" s="15" t="s">
        <v>50</v>
      </c>
    </row>
    <row r="42" spans="1:79" ht="12.75" customHeight="1" x14ac:dyDescent="0.2">
      <c r="A42" s="61">
        <v>2</v>
      </c>
      <c r="B42" s="61"/>
      <c r="C42" s="61"/>
      <c r="D42" s="61"/>
      <c r="E42" s="61"/>
      <c r="F42" s="61"/>
      <c r="G42" s="63" t="s">
        <v>51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2.75" customHeight="1" x14ac:dyDescent="0.2">
      <c r="A43" s="61">
        <v>3</v>
      </c>
      <c r="B43" s="61"/>
      <c r="C43" s="61"/>
      <c r="D43" s="61"/>
      <c r="E43" s="61"/>
      <c r="F43" s="61"/>
      <c r="G43" s="63" t="s">
        <v>52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79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75" customHeight="1" x14ac:dyDescent="0.2">
      <c r="A45" s="57" t="s">
        <v>53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</row>
    <row r="46" spans="1:79" ht="15" customHeight="1" x14ac:dyDescent="0.2">
      <c r="A46" s="64" t="s">
        <v>54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39"/>
      <c r="BB46" s="39"/>
      <c r="BC46" s="39"/>
      <c r="BD46" s="39"/>
      <c r="BE46" s="39"/>
      <c r="BF46" s="39"/>
      <c r="BG46" s="39"/>
      <c r="BH46" s="39"/>
      <c r="BI46" s="40"/>
      <c r="BJ46" s="40"/>
      <c r="BK46" s="40"/>
      <c r="BL46" s="40"/>
    </row>
    <row r="47" spans="1:79" ht="15.95" customHeight="1" x14ac:dyDescent="0.2">
      <c r="A47" s="60" t="s">
        <v>36</v>
      </c>
      <c r="B47" s="60"/>
      <c r="C47" s="60"/>
      <c r="D47" s="60" t="s">
        <v>55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 t="s">
        <v>56</v>
      </c>
      <c r="AD47" s="60"/>
      <c r="AE47" s="60"/>
      <c r="AF47" s="60"/>
      <c r="AG47" s="60"/>
      <c r="AH47" s="60"/>
      <c r="AI47" s="60"/>
      <c r="AJ47" s="60"/>
      <c r="AK47" s="60" t="s">
        <v>57</v>
      </c>
      <c r="AL47" s="60"/>
      <c r="AM47" s="60"/>
      <c r="AN47" s="60"/>
      <c r="AO47" s="60"/>
      <c r="AP47" s="60"/>
      <c r="AQ47" s="60"/>
      <c r="AR47" s="60"/>
      <c r="AS47" s="60" t="s">
        <v>58</v>
      </c>
      <c r="AT47" s="60"/>
      <c r="AU47" s="60"/>
      <c r="AV47" s="60"/>
      <c r="AW47" s="60"/>
      <c r="AX47" s="60"/>
      <c r="AY47" s="60"/>
      <c r="AZ47" s="60"/>
      <c r="BA47" s="41"/>
      <c r="BB47" s="41"/>
      <c r="BC47" s="41"/>
      <c r="BD47" s="41"/>
      <c r="BE47" s="41"/>
      <c r="BF47" s="41"/>
      <c r="BG47" s="41"/>
      <c r="BH47" s="41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41"/>
      <c r="BB48" s="41"/>
      <c r="BC48" s="41"/>
      <c r="BD48" s="41"/>
      <c r="BE48" s="41"/>
      <c r="BF48" s="41"/>
      <c r="BG48" s="41"/>
      <c r="BH48" s="41"/>
    </row>
    <row r="49" spans="1:79" ht="15.75" x14ac:dyDescent="0.2">
      <c r="A49" s="60">
        <v>1</v>
      </c>
      <c r="B49" s="60"/>
      <c r="C49" s="60"/>
      <c r="D49" s="60">
        <v>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41"/>
      <c r="BB49" s="41"/>
      <c r="BC49" s="41"/>
      <c r="BD49" s="41"/>
      <c r="BE49" s="41"/>
      <c r="BF49" s="41"/>
      <c r="BG49" s="41"/>
      <c r="BH49" s="41"/>
    </row>
    <row r="50" spans="1:79" s="44" customFormat="1" ht="12.75" hidden="1" customHeight="1" x14ac:dyDescent="0.2">
      <c r="A50" s="61" t="s">
        <v>47</v>
      </c>
      <c r="B50" s="61"/>
      <c r="C50" s="61"/>
      <c r="D50" s="61" t="s">
        <v>39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5" t="s">
        <v>59</v>
      </c>
      <c r="AD50" s="65"/>
      <c r="AE50" s="65"/>
      <c r="AF50" s="65"/>
      <c r="AG50" s="65"/>
      <c r="AH50" s="65"/>
      <c r="AI50" s="65"/>
      <c r="AJ50" s="65"/>
      <c r="AK50" s="65" t="s">
        <v>60</v>
      </c>
      <c r="AL50" s="65"/>
      <c r="AM50" s="65"/>
      <c r="AN50" s="65"/>
      <c r="AO50" s="65"/>
      <c r="AP50" s="65"/>
      <c r="AQ50" s="65"/>
      <c r="AR50" s="65"/>
      <c r="AS50" s="61" t="s">
        <v>61</v>
      </c>
      <c r="AT50" s="61"/>
      <c r="AU50" s="61"/>
      <c r="AV50" s="61"/>
      <c r="AW50" s="61"/>
      <c r="AX50" s="61"/>
      <c r="AY50" s="61"/>
      <c r="AZ50" s="61"/>
      <c r="BA50" s="42"/>
      <c r="BB50" s="43"/>
      <c r="BC50" s="43"/>
      <c r="BD50" s="43"/>
      <c r="BE50" s="43"/>
      <c r="BF50" s="43"/>
      <c r="BG50" s="43"/>
      <c r="BH50" s="43"/>
      <c r="CA50" s="44" t="s">
        <v>62</v>
      </c>
    </row>
    <row r="51" spans="1:79" ht="12.75" customHeight="1" x14ac:dyDescent="0.2">
      <c r="A51" s="61">
        <v>1</v>
      </c>
      <c r="B51" s="61"/>
      <c r="C51" s="61"/>
      <c r="D51" s="63" t="s">
        <v>63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6">
        <v>174000</v>
      </c>
      <c r="AD51" s="66"/>
      <c r="AE51" s="66"/>
      <c r="AF51" s="66"/>
      <c r="AG51" s="66"/>
      <c r="AH51" s="66"/>
      <c r="AI51" s="66"/>
      <c r="AJ51" s="66"/>
      <c r="AK51" s="66">
        <v>0</v>
      </c>
      <c r="AL51" s="66"/>
      <c r="AM51" s="66"/>
      <c r="AN51" s="66"/>
      <c r="AO51" s="66"/>
      <c r="AP51" s="66"/>
      <c r="AQ51" s="66"/>
      <c r="AR51" s="66"/>
      <c r="AS51" s="66">
        <f>AC51+AK51</f>
        <v>174000</v>
      </c>
      <c r="AT51" s="66"/>
      <c r="AU51" s="66"/>
      <c r="AV51" s="66"/>
      <c r="AW51" s="66"/>
      <c r="AX51" s="66"/>
      <c r="AY51" s="66"/>
      <c r="AZ51" s="66"/>
      <c r="BA51" s="45"/>
      <c r="BB51" s="45"/>
      <c r="BC51" s="45"/>
      <c r="BD51" s="45"/>
      <c r="BE51" s="45"/>
      <c r="BF51" s="45"/>
      <c r="BG51" s="45"/>
      <c r="BH51" s="45"/>
      <c r="CA51" s="15" t="s">
        <v>64</v>
      </c>
    </row>
    <row r="52" spans="1:79" s="44" customFormat="1" ht="12.75" customHeight="1" x14ac:dyDescent="0.2">
      <c r="A52" s="67"/>
      <c r="B52" s="67"/>
      <c r="C52" s="67"/>
      <c r="D52" s="68" t="s">
        <v>65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>
        <v>174000</v>
      </c>
      <c r="AD52" s="69"/>
      <c r="AE52" s="69"/>
      <c r="AF52" s="69"/>
      <c r="AG52" s="69"/>
      <c r="AH52" s="69"/>
      <c r="AI52" s="69"/>
      <c r="AJ52" s="69"/>
      <c r="AK52" s="69">
        <v>0</v>
      </c>
      <c r="AL52" s="69"/>
      <c r="AM52" s="69"/>
      <c r="AN52" s="69"/>
      <c r="AO52" s="69"/>
      <c r="AP52" s="69"/>
      <c r="AQ52" s="69"/>
      <c r="AR52" s="69"/>
      <c r="AS52" s="69">
        <f>AC52+AK52</f>
        <v>174000</v>
      </c>
      <c r="AT52" s="69"/>
      <c r="AU52" s="69"/>
      <c r="AV52" s="69"/>
      <c r="AW52" s="69"/>
      <c r="AX52" s="69"/>
      <c r="AY52" s="69"/>
      <c r="AZ52" s="69"/>
      <c r="BA52" s="46"/>
      <c r="BB52" s="46"/>
      <c r="BC52" s="46"/>
      <c r="BD52" s="46"/>
      <c r="BE52" s="46"/>
      <c r="BF52" s="46"/>
      <c r="BG52" s="46"/>
      <c r="BH52" s="46"/>
    </row>
    <row r="54" spans="1:79" ht="15.75" customHeight="1" x14ac:dyDescent="0.2">
      <c r="A54" s="13" t="s">
        <v>66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" customHeight="1" x14ac:dyDescent="0.2">
      <c r="A55" s="64" t="s">
        <v>54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.95" customHeight="1" x14ac:dyDescent="0.2">
      <c r="A56" s="60" t="s">
        <v>36</v>
      </c>
      <c r="B56" s="60"/>
      <c r="C56" s="60"/>
      <c r="D56" s="60" t="s">
        <v>67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 t="s">
        <v>56</v>
      </c>
      <c r="AC56" s="60"/>
      <c r="AD56" s="60"/>
      <c r="AE56" s="60"/>
      <c r="AF56" s="60"/>
      <c r="AG56" s="60"/>
      <c r="AH56" s="60"/>
      <c r="AI56" s="60"/>
      <c r="AJ56" s="60" t="s">
        <v>57</v>
      </c>
      <c r="AK56" s="60"/>
      <c r="AL56" s="60"/>
      <c r="AM56" s="60"/>
      <c r="AN56" s="60"/>
      <c r="AO56" s="60"/>
      <c r="AP56" s="60"/>
      <c r="AQ56" s="60"/>
      <c r="AR56" s="60" t="s">
        <v>58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60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61" t="s">
        <v>47</v>
      </c>
      <c r="B59" s="61"/>
      <c r="C59" s="61"/>
      <c r="D59" s="62" t="s">
        <v>39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5" t="s">
        <v>59</v>
      </c>
      <c r="AC59" s="65"/>
      <c r="AD59" s="65"/>
      <c r="AE59" s="65"/>
      <c r="AF59" s="65"/>
      <c r="AG59" s="65"/>
      <c r="AH59" s="65"/>
      <c r="AI59" s="65"/>
      <c r="AJ59" s="65" t="s">
        <v>60</v>
      </c>
      <c r="AK59" s="65"/>
      <c r="AL59" s="65"/>
      <c r="AM59" s="65"/>
      <c r="AN59" s="65"/>
      <c r="AO59" s="65"/>
      <c r="AP59" s="65"/>
      <c r="AQ59" s="65"/>
      <c r="AR59" s="65" t="s">
        <v>61</v>
      </c>
      <c r="AS59" s="65"/>
      <c r="AT59" s="65"/>
      <c r="AU59" s="65"/>
      <c r="AV59" s="65"/>
      <c r="AW59" s="65"/>
      <c r="AX59" s="65"/>
      <c r="AY59" s="65"/>
      <c r="CA59" s="15" t="s">
        <v>68</v>
      </c>
    </row>
    <row r="60" spans="1:79" ht="12.75" customHeight="1" x14ac:dyDescent="0.2">
      <c r="A60" s="61">
        <v>1</v>
      </c>
      <c r="B60" s="61"/>
      <c r="C60" s="61"/>
      <c r="D60" s="63" t="s">
        <v>69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6">
        <v>100000</v>
      </c>
      <c r="AC60" s="66"/>
      <c r="AD60" s="66"/>
      <c r="AE60" s="66"/>
      <c r="AF60" s="66"/>
      <c r="AG60" s="66"/>
      <c r="AH60" s="66"/>
      <c r="AI60" s="66"/>
      <c r="AJ60" s="66">
        <v>0</v>
      </c>
      <c r="AK60" s="66"/>
      <c r="AL60" s="66"/>
      <c r="AM60" s="66"/>
      <c r="AN60" s="66"/>
      <c r="AO60" s="66"/>
      <c r="AP60" s="66"/>
      <c r="AQ60" s="66"/>
      <c r="AR60" s="66">
        <f>AB60+AJ60</f>
        <v>100000</v>
      </c>
      <c r="AS60" s="66"/>
      <c r="AT60" s="66"/>
      <c r="AU60" s="66"/>
      <c r="AV60" s="66"/>
      <c r="AW60" s="66"/>
      <c r="AX60" s="66"/>
      <c r="AY60" s="66"/>
      <c r="CA60" s="15" t="s">
        <v>70</v>
      </c>
    </row>
    <row r="61" spans="1:79" ht="12.75" customHeight="1" x14ac:dyDescent="0.2">
      <c r="A61" s="61">
        <v>2</v>
      </c>
      <c r="B61" s="61"/>
      <c r="C61" s="61"/>
      <c r="D61" s="63" t="s">
        <v>71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6">
        <v>30000</v>
      </c>
      <c r="AC61" s="66"/>
      <c r="AD61" s="66"/>
      <c r="AE61" s="66"/>
      <c r="AF61" s="66"/>
      <c r="AG61" s="66"/>
      <c r="AH61" s="66"/>
      <c r="AI61" s="66"/>
      <c r="AJ61" s="66">
        <v>0</v>
      </c>
      <c r="AK61" s="66"/>
      <c r="AL61" s="66"/>
      <c r="AM61" s="66"/>
      <c r="AN61" s="66"/>
      <c r="AO61" s="66"/>
      <c r="AP61" s="66"/>
      <c r="AQ61" s="66"/>
      <c r="AR61" s="66">
        <f>AB61+AJ61</f>
        <v>30000</v>
      </c>
      <c r="AS61" s="66"/>
      <c r="AT61" s="66"/>
      <c r="AU61" s="66"/>
      <c r="AV61" s="66"/>
      <c r="AW61" s="66"/>
      <c r="AX61" s="66"/>
      <c r="AY61" s="66"/>
    </row>
    <row r="62" spans="1:79" ht="38.25" customHeight="1" x14ac:dyDescent="0.2">
      <c r="A62" s="61">
        <v>3</v>
      </c>
      <c r="B62" s="61"/>
      <c r="C62" s="61"/>
      <c r="D62" s="63" t="s">
        <v>72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6">
        <v>44000</v>
      </c>
      <c r="AC62" s="66"/>
      <c r="AD62" s="66"/>
      <c r="AE62" s="66"/>
      <c r="AF62" s="66"/>
      <c r="AG62" s="66"/>
      <c r="AH62" s="66"/>
      <c r="AI62" s="66"/>
      <c r="AJ62" s="66">
        <v>0</v>
      </c>
      <c r="AK62" s="66"/>
      <c r="AL62" s="66"/>
      <c r="AM62" s="66"/>
      <c r="AN62" s="66"/>
      <c r="AO62" s="66"/>
      <c r="AP62" s="66"/>
      <c r="AQ62" s="66"/>
      <c r="AR62" s="66">
        <f>AB62+AJ62</f>
        <v>44000</v>
      </c>
      <c r="AS62" s="66"/>
      <c r="AT62" s="66"/>
      <c r="AU62" s="66"/>
      <c r="AV62" s="66"/>
      <c r="AW62" s="66"/>
      <c r="AX62" s="66"/>
      <c r="AY62" s="66"/>
    </row>
    <row r="63" spans="1:79" s="44" customFormat="1" ht="12.75" customHeight="1" x14ac:dyDescent="0.2">
      <c r="A63" s="67"/>
      <c r="B63" s="67"/>
      <c r="C63" s="67"/>
      <c r="D63" s="68" t="s">
        <v>58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>
        <v>174000</v>
      </c>
      <c r="AC63" s="69"/>
      <c r="AD63" s="69"/>
      <c r="AE63" s="69"/>
      <c r="AF63" s="69"/>
      <c r="AG63" s="69"/>
      <c r="AH63" s="69"/>
      <c r="AI63" s="69"/>
      <c r="AJ63" s="69">
        <v>0</v>
      </c>
      <c r="AK63" s="69"/>
      <c r="AL63" s="69"/>
      <c r="AM63" s="69"/>
      <c r="AN63" s="69"/>
      <c r="AO63" s="69"/>
      <c r="AP63" s="69"/>
      <c r="AQ63" s="69"/>
      <c r="AR63" s="69">
        <f>AB63+AJ63</f>
        <v>174000</v>
      </c>
      <c r="AS63" s="69"/>
      <c r="AT63" s="69"/>
      <c r="AU63" s="69"/>
      <c r="AV63" s="69"/>
      <c r="AW63" s="69"/>
      <c r="AX63" s="69"/>
      <c r="AY63" s="69"/>
    </row>
    <row r="65" spans="1:79" ht="15.75" customHeight="1" x14ac:dyDescent="0.2">
      <c r="A65" s="57" t="s">
        <v>73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</row>
    <row r="66" spans="1:79" ht="30" customHeight="1" x14ac:dyDescent="0.2">
      <c r="A66" s="60" t="s">
        <v>36</v>
      </c>
      <c r="B66" s="60"/>
      <c r="C66" s="60"/>
      <c r="D66" s="60"/>
      <c r="E66" s="60"/>
      <c r="F66" s="60"/>
      <c r="G66" s="60" t="s">
        <v>74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 t="s">
        <v>75</v>
      </c>
      <c r="AA66" s="60"/>
      <c r="AB66" s="60"/>
      <c r="AC66" s="60"/>
      <c r="AD66" s="60"/>
      <c r="AE66" s="60" t="s">
        <v>76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 t="s">
        <v>56</v>
      </c>
      <c r="AP66" s="60"/>
      <c r="AQ66" s="60"/>
      <c r="AR66" s="60"/>
      <c r="AS66" s="60"/>
      <c r="AT66" s="60"/>
      <c r="AU66" s="60"/>
      <c r="AV66" s="60"/>
      <c r="AW66" s="60" t="s">
        <v>57</v>
      </c>
      <c r="AX66" s="60"/>
      <c r="AY66" s="60"/>
      <c r="AZ66" s="60"/>
      <c r="BA66" s="60"/>
      <c r="BB66" s="60"/>
      <c r="BC66" s="60"/>
      <c r="BD66" s="60"/>
      <c r="BE66" s="60" t="s">
        <v>58</v>
      </c>
      <c r="BF66" s="60"/>
      <c r="BG66" s="60"/>
      <c r="BH66" s="60"/>
      <c r="BI66" s="60"/>
      <c r="BJ66" s="60"/>
      <c r="BK66" s="60"/>
      <c r="BL66" s="60"/>
    </row>
    <row r="67" spans="1:79" ht="15.75" customHeight="1" x14ac:dyDescent="0.2">
      <c r="A67" s="60">
        <v>1</v>
      </c>
      <c r="B67" s="60"/>
      <c r="C67" s="60"/>
      <c r="D67" s="60"/>
      <c r="E67" s="60"/>
      <c r="F67" s="60"/>
      <c r="G67" s="60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>
        <v>3</v>
      </c>
      <c r="AA67" s="60"/>
      <c r="AB67" s="60"/>
      <c r="AC67" s="60"/>
      <c r="AD67" s="60"/>
      <c r="AE67" s="60">
        <v>4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60">
        <v>5</v>
      </c>
      <c r="AP67" s="60"/>
      <c r="AQ67" s="60"/>
      <c r="AR67" s="60"/>
      <c r="AS67" s="60"/>
      <c r="AT67" s="60"/>
      <c r="AU67" s="60"/>
      <c r="AV67" s="60"/>
      <c r="AW67" s="60">
        <v>6</v>
      </c>
      <c r="AX67" s="60"/>
      <c r="AY67" s="60"/>
      <c r="AZ67" s="60"/>
      <c r="BA67" s="60"/>
      <c r="BB67" s="60"/>
      <c r="BC67" s="60"/>
      <c r="BD67" s="60"/>
      <c r="BE67" s="60">
        <v>7</v>
      </c>
      <c r="BF67" s="60"/>
      <c r="BG67" s="60"/>
      <c r="BH67" s="60"/>
      <c r="BI67" s="60"/>
      <c r="BJ67" s="60"/>
      <c r="BK67" s="60"/>
      <c r="BL67" s="60"/>
    </row>
    <row r="68" spans="1:79" ht="12.75" hidden="1" customHeight="1" x14ac:dyDescent="0.2">
      <c r="A68" s="61" t="s">
        <v>38</v>
      </c>
      <c r="B68" s="61"/>
      <c r="C68" s="61"/>
      <c r="D68" s="61"/>
      <c r="E68" s="61"/>
      <c r="F68" s="61"/>
      <c r="G68" s="62" t="s">
        <v>39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1" t="s">
        <v>77</v>
      </c>
      <c r="AA68" s="61"/>
      <c r="AB68" s="61"/>
      <c r="AC68" s="61"/>
      <c r="AD68" s="61"/>
      <c r="AE68" s="70" t="s">
        <v>78</v>
      </c>
      <c r="AF68" s="70"/>
      <c r="AG68" s="70"/>
      <c r="AH68" s="70"/>
      <c r="AI68" s="70"/>
      <c r="AJ68" s="70"/>
      <c r="AK68" s="70"/>
      <c r="AL68" s="70"/>
      <c r="AM68" s="70"/>
      <c r="AN68" s="70"/>
      <c r="AO68" s="65" t="s">
        <v>59</v>
      </c>
      <c r="AP68" s="65"/>
      <c r="AQ68" s="65"/>
      <c r="AR68" s="65"/>
      <c r="AS68" s="65"/>
      <c r="AT68" s="65"/>
      <c r="AU68" s="65"/>
      <c r="AV68" s="65"/>
      <c r="AW68" s="65" t="s">
        <v>79</v>
      </c>
      <c r="AX68" s="65"/>
      <c r="AY68" s="65"/>
      <c r="AZ68" s="65"/>
      <c r="BA68" s="65"/>
      <c r="BB68" s="65"/>
      <c r="BC68" s="65"/>
      <c r="BD68" s="65"/>
      <c r="BE68" s="65" t="s">
        <v>61</v>
      </c>
      <c r="BF68" s="65"/>
      <c r="BG68" s="65"/>
      <c r="BH68" s="65"/>
      <c r="BI68" s="65"/>
      <c r="BJ68" s="65"/>
      <c r="BK68" s="65"/>
      <c r="BL68" s="65"/>
      <c r="CA68" s="15" t="s">
        <v>80</v>
      </c>
    </row>
    <row r="69" spans="1:79" s="44" customFormat="1" ht="12.75" customHeight="1" x14ac:dyDescent="0.2">
      <c r="A69" s="67">
        <v>0</v>
      </c>
      <c r="B69" s="67"/>
      <c r="C69" s="67"/>
      <c r="D69" s="67"/>
      <c r="E69" s="67"/>
      <c r="F69" s="67"/>
      <c r="G69" s="67" t="s">
        <v>81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>
        <f t="shared" ref="BE69:BE88" si="0">AO69+AW69</f>
        <v>0</v>
      </c>
      <c r="BF69" s="69"/>
      <c r="BG69" s="69"/>
      <c r="BH69" s="69"/>
      <c r="BI69" s="69"/>
      <c r="BJ69" s="69"/>
      <c r="BK69" s="69"/>
      <c r="BL69" s="69"/>
      <c r="CA69" s="44" t="s">
        <v>82</v>
      </c>
    </row>
    <row r="70" spans="1:79" ht="12.75" customHeight="1" x14ac:dyDescent="0.2">
      <c r="A70" s="61">
        <v>0</v>
      </c>
      <c r="B70" s="61"/>
      <c r="C70" s="61"/>
      <c r="D70" s="61"/>
      <c r="E70" s="61"/>
      <c r="F70" s="61"/>
      <c r="G70" s="72" t="s">
        <v>83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61" t="s">
        <v>84</v>
      </c>
      <c r="AA70" s="61"/>
      <c r="AB70" s="61"/>
      <c r="AC70" s="61"/>
      <c r="AD70" s="61"/>
      <c r="AE70" s="70" t="s">
        <v>85</v>
      </c>
      <c r="AF70" s="70"/>
      <c r="AG70" s="70"/>
      <c r="AH70" s="70"/>
      <c r="AI70" s="70"/>
      <c r="AJ70" s="70"/>
      <c r="AK70" s="70"/>
      <c r="AL70" s="70"/>
      <c r="AM70" s="70"/>
      <c r="AN70" s="70"/>
      <c r="AO70" s="66">
        <v>45000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6">
        <f t="shared" si="0"/>
        <v>45000</v>
      </c>
      <c r="BF70" s="66"/>
      <c r="BG70" s="66"/>
      <c r="BH70" s="66"/>
      <c r="BI70" s="66"/>
      <c r="BJ70" s="66"/>
      <c r="BK70" s="66"/>
      <c r="BL70" s="66"/>
    </row>
    <row r="71" spans="1:79" ht="25.5" customHeight="1" x14ac:dyDescent="0.2">
      <c r="A71" s="61">
        <v>0</v>
      </c>
      <c r="B71" s="61"/>
      <c r="C71" s="61"/>
      <c r="D71" s="61"/>
      <c r="E71" s="61"/>
      <c r="F71" s="61"/>
      <c r="G71" s="72" t="s">
        <v>86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61" t="s">
        <v>84</v>
      </c>
      <c r="AA71" s="61"/>
      <c r="AB71" s="61"/>
      <c r="AC71" s="61"/>
      <c r="AD71" s="61"/>
      <c r="AE71" s="70" t="s">
        <v>85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66">
        <v>44000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6">
        <f t="shared" si="0"/>
        <v>44000</v>
      </c>
      <c r="BF71" s="66"/>
      <c r="BG71" s="66"/>
      <c r="BH71" s="66"/>
      <c r="BI71" s="66"/>
      <c r="BJ71" s="66"/>
      <c r="BK71" s="66"/>
      <c r="BL71" s="66"/>
    </row>
    <row r="72" spans="1:79" ht="38.25" customHeight="1" x14ac:dyDescent="0.2">
      <c r="A72" s="61">
        <v>0</v>
      </c>
      <c r="B72" s="61"/>
      <c r="C72" s="61"/>
      <c r="D72" s="61"/>
      <c r="E72" s="61"/>
      <c r="F72" s="61"/>
      <c r="G72" s="72" t="s">
        <v>87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61" t="s">
        <v>84</v>
      </c>
      <c r="AA72" s="61"/>
      <c r="AB72" s="61"/>
      <c r="AC72" s="61"/>
      <c r="AD72" s="61"/>
      <c r="AE72" s="70" t="s">
        <v>85</v>
      </c>
      <c r="AF72" s="70"/>
      <c r="AG72" s="70"/>
      <c r="AH72" s="70"/>
      <c r="AI72" s="70"/>
      <c r="AJ72" s="70"/>
      <c r="AK72" s="70"/>
      <c r="AL72" s="70"/>
      <c r="AM72" s="70"/>
      <c r="AN72" s="70"/>
      <c r="AO72" s="66">
        <v>30000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6">
        <f t="shared" si="0"/>
        <v>30000</v>
      </c>
      <c r="BF72" s="66"/>
      <c r="BG72" s="66"/>
      <c r="BH72" s="66"/>
      <c r="BI72" s="66"/>
      <c r="BJ72" s="66"/>
      <c r="BK72" s="66"/>
      <c r="BL72" s="66"/>
    </row>
    <row r="73" spans="1:79" ht="25.5" customHeight="1" x14ac:dyDescent="0.2">
      <c r="A73" s="61">
        <v>0</v>
      </c>
      <c r="B73" s="61"/>
      <c r="C73" s="61"/>
      <c r="D73" s="61"/>
      <c r="E73" s="61"/>
      <c r="F73" s="61"/>
      <c r="G73" s="72" t="s">
        <v>88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61" t="s">
        <v>84</v>
      </c>
      <c r="AA73" s="61"/>
      <c r="AB73" s="61"/>
      <c r="AC73" s="61"/>
      <c r="AD73" s="61"/>
      <c r="AE73" s="70" t="s">
        <v>85</v>
      </c>
      <c r="AF73" s="70"/>
      <c r="AG73" s="70"/>
      <c r="AH73" s="70"/>
      <c r="AI73" s="70"/>
      <c r="AJ73" s="70"/>
      <c r="AK73" s="70"/>
      <c r="AL73" s="70"/>
      <c r="AM73" s="70"/>
      <c r="AN73" s="70"/>
      <c r="AO73" s="66">
        <v>55000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6">
        <f t="shared" si="0"/>
        <v>55000</v>
      </c>
      <c r="BF73" s="66"/>
      <c r="BG73" s="66"/>
      <c r="BH73" s="66"/>
      <c r="BI73" s="66"/>
      <c r="BJ73" s="66"/>
      <c r="BK73" s="66"/>
      <c r="BL73" s="66"/>
    </row>
    <row r="74" spans="1:79" s="44" customFormat="1" ht="12.75" customHeight="1" x14ac:dyDescent="0.2">
      <c r="A74" s="67">
        <v>0</v>
      </c>
      <c r="B74" s="67"/>
      <c r="C74" s="67"/>
      <c r="D74" s="67"/>
      <c r="E74" s="67"/>
      <c r="F74" s="67"/>
      <c r="G74" s="73" t="s">
        <v>89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67"/>
      <c r="AA74" s="67"/>
      <c r="AB74" s="67"/>
      <c r="AC74" s="67"/>
      <c r="AD74" s="67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>
        <f t="shared" si="0"/>
        <v>0</v>
      </c>
      <c r="BF74" s="69"/>
      <c r="BG74" s="69"/>
      <c r="BH74" s="69"/>
      <c r="BI74" s="69"/>
      <c r="BJ74" s="69"/>
      <c r="BK74" s="69"/>
      <c r="BL74" s="69"/>
    </row>
    <row r="75" spans="1:79" ht="25.5" customHeight="1" x14ac:dyDescent="0.2">
      <c r="A75" s="61">
        <v>0</v>
      </c>
      <c r="B75" s="61"/>
      <c r="C75" s="61"/>
      <c r="D75" s="61"/>
      <c r="E75" s="61"/>
      <c r="F75" s="61"/>
      <c r="G75" s="72" t="s">
        <v>90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61" t="s">
        <v>91</v>
      </c>
      <c r="AA75" s="61"/>
      <c r="AB75" s="61"/>
      <c r="AC75" s="61"/>
      <c r="AD75" s="61"/>
      <c r="AE75" s="72" t="s">
        <v>92</v>
      </c>
      <c r="AF75" s="72"/>
      <c r="AG75" s="72"/>
      <c r="AH75" s="72"/>
      <c r="AI75" s="72"/>
      <c r="AJ75" s="72"/>
      <c r="AK75" s="72"/>
      <c r="AL75" s="72"/>
      <c r="AM75" s="72"/>
      <c r="AN75" s="72"/>
      <c r="AO75" s="66">
        <v>17</v>
      </c>
      <c r="AP75" s="66"/>
      <c r="AQ75" s="66"/>
      <c r="AR75" s="66"/>
      <c r="AS75" s="66"/>
      <c r="AT75" s="66"/>
      <c r="AU75" s="66"/>
      <c r="AV75" s="66"/>
      <c r="AW75" s="66">
        <v>0</v>
      </c>
      <c r="AX75" s="66"/>
      <c r="AY75" s="66"/>
      <c r="AZ75" s="66"/>
      <c r="BA75" s="66"/>
      <c r="BB75" s="66"/>
      <c r="BC75" s="66"/>
      <c r="BD75" s="66"/>
      <c r="BE75" s="66">
        <f t="shared" si="0"/>
        <v>17</v>
      </c>
      <c r="BF75" s="66"/>
      <c r="BG75" s="66"/>
      <c r="BH75" s="66"/>
      <c r="BI75" s="66"/>
      <c r="BJ75" s="66"/>
      <c r="BK75" s="66"/>
      <c r="BL75" s="66"/>
    </row>
    <row r="76" spans="1:79" ht="12.75" customHeight="1" x14ac:dyDescent="0.2">
      <c r="A76" s="61">
        <v>0</v>
      </c>
      <c r="B76" s="61"/>
      <c r="C76" s="61"/>
      <c r="D76" s="61"/>
      <c r="E76" s="61"/>
      <c r="F76" s="61"/>
      <c r="G76" s="72" t="s">
        <v>93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61" t="s">
        <v>91</v>
      </c>
      <c r="AA76" s="61"/>
      <c r="AB76" s="61"/>
      <c r="AC76" s="61"/>
      <c r="AD76" s="61"/>
      <c r="AE76" s="72" t="s">
        <v>92</v>
      </c>
      <c r="AF76" s="72"/>
      <c r="AG76" s="72"/>
      <c r="AH76" s="72"/>
      <c r="AI76" s="72"/>
      <c r="AJ76" s="72"/>
      <c r="AK76" s="72"/>
      <c r="AL76" s="72"/>
      <c r="AM76" s="72"/>
      <c r="AN76" s="72"/>
      <c r="AO76" s="66">
        <v>11145</v>
      </c>
      <c r="AP76" s="66"/>
      <c r="AQ76" s="66"/>
      <c r="AR76" s="66"/>
      <c r="AS76" s="66"/>
      <c r="AT76" s="66"/>
      <c r="AU76" s="66"/>
      <c r="AV76" s="66"/>
      <c r="AW76" s="66">
        <v>0</v>
      </c>
      <c r="AX76" s="66"/>
      <c r="AY76" s="66"/>
      <c r="AZ76" s="66"/>
      <c r="BA76" s="66"/>
      <c r="BB76" s="66"/>
      <c r="BC76" s="66"/>
      <c r="BD76" s="66"/>
      <c r="BE76" s="66">
        <f t="shared" si="0"/>
        <v>11145</v>
      </c>
      <c r="BF76" s="66"/>
      <c r="BG76" s="66"/>
      <c r="BH76" s="66"/>
      <c r="BI76" s="66"/>
      <c r="BJ76" s="66"/>
      <c r="BK76" s="66"/>
      <c r="BL76" s="66"/>
    </row>
    <row r="77" spans="1:79" ht="12.75" customHeight="1" x14ac:dyDescent="0.2">
      <c r="A77" s="61">
        <v>0</v>
      </c>
      <c r="B77" s="61"/>
      <c r="C77" s="61"/>
      <c r="D77" s="61"/>
      <c r="E77" s="61"/>
      <c r="F77" s="61"/>
      <c r="G77" s="72" t="s">
        <v>94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61" t="s">
        <v>91</v>
      </c>
      <c r="AA77" s="61"/>
      <c r="AB77" s="61"/>
      <c r="AC77" s="61"/>
      <c r="AD77" s="61"/>
      <c r="AE77" s="72" t="s">
        <v>92</v>
      </c>
      <c r="AF77" s="72"/>
      <c r="AG77" s="72"/>
      <c r="AH77" s="72"/>
      <c r="AI77" s="72"/>
      <c r="AJ77" s="72"/>
      <c r="AK77" s="72"/>
      <c r="AL77" s="72"/>
      <c r="AM77" s="72"/>
      <c r="AN77" s="72"/>
      <c r="AO77" s="66">
        <v>126</v>
      </c>
      <c r="AP77" s="66"/>
      <c r="AQ77" s="66"/>
      <c r="AR77" s="66"/>
      <c r="AS77" s="66"/>
      <c r="AT77" s="66"/>
      <c r="AU77" s="66"/>
      <c r="AV77" s="66"/>
      <c r="AW77" s="66">
        <v>0</v>
      </c>
      <c r="AX77" s="66"/>
      <c r="AY77" s="66"/>
      <c r="AZ77" s="66"/>
      <c r="BA77" s="66"/>
      <c r="BB77" s="66"/>
      <c r="BC77" s="66"/>
      <c r="BD77" s="66"/>
      <c r="BE77" s="66">
        <f t="shared" si="0"/>
        <v>126</v>
      </c>
      <c r="BF77" s="66"/>
      <c r="BG77" s="66"/>
      <c r="BH77" s="66"/>
      <c r="BI77" s="66"/>
      <c r="BJ77" s="66"/>
      <c r="BK77" s="66"/>
      <c r="BL77" s="66"/>
    </row>
    <row r="78" spans="1:79" ht="25.5" customHeight="1" x14ac:dyDescent="0.2">
      <c r="A78" s="61">
        <v>0</v>
      </c>
      <c r="B78" s="61"/>
      <c r="C78" s="61"/>
      <c r="D78" s="61"/>
      <c r="E78" s="61"/>
      <c r="F78" s="61"/>
      <c r="G78" s="72" t="s">
        <v>95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61" t="s">
        <v>91</v>
      </c>
      <c r="AA78" s="61"/>
      <c r="AB78" s="61"/>
      <c r="AC78" s="61"/>
      <c r="AD78" s="61"/>
      <c r="AE78" s="72" t="s">
        <v>92</v>
      </c>
      <c r="AF78" s="72"/>
      <c r="AG78" s="72"/>
      <c r="AH78" s="72"/>
      <c r="AI78" s="72"/>
      <c r="AJ78" s="72"/>
      <c r="AK78" s="72"/>
      <c r="AL78" s="72"/>
      <c r="AM78" s="72"/>
      <c r="AN78" s="72"/>
      <c r="AO78" s="66">
        <v>24</v>
      </c>
      <c r="AP78" s="66"/>
      <c r="AQ78" s="66"/>
      <c r="AR78" s="66"/>
      <c r="AS78" s="66"/>
      <c r="AT78" s="66"/>
      <c r="AU78" s="66"/>
      <c r="AV78" s="66"/>
      <c r="AW78" s="66">
        <v>0</v>
      </c>
      <c r="AX78" s="66"/>
      <c r="AY78" s="66"/>
      <c r="AZ78" s="66"/>
      <c r="BA78" s="66"/>
      <c r="BB78" s="66"/>
      <c r="BC78" s="66"/>
      <c r="BD78" s="66"/>
      <c r="BE78" s="66">
        <f t="shared" si="0"/>
        <v>24</v>
      </c>
      <c r="BF78" s="66"/>
      <c r="BG78" s="66"/>
      <c r="BH78" s="66"/>
      <c r="BI78" s="66"/>
      <c r="BJ78" s="66"/>
      <c r="BK78" s="66"/>
      <c r="BL78" s="66"/>
    </row>
    <row r="79" spans="1:79" s="44" customFormat="1" ht="12.75" customHeight="1" x14ac:dyDescent="0.2">
      <c r="A79" s="67">
        <v>0</v>
      </c>
      <c r="B79" s="67"/>
      <c r="C79" s="67"/>
      <c r="D79" s="67"/>
      <c r="E79" s="67"/>
      <c r="F79" s="67"/>
      <c r="G79" s="73" t="s">
        <v>96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67"/>
      <c r="AA79" s="67"/>
      <c r="AB79" s="67"/>
      <c r="AC79" s="67"/>
      <c r="AD79" s="67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>
        <f t="shared" si="0"/>
        <v>0</v>
      </c>
      <c r="BF79" s="69"/>
      <c r="BG79" s="69"/>
      <c r="BH79" s="69"/>
      <c r="BI79" s="69"/>
      <c r="BJ79" s="69"/>
      <c r="BK79" s="69"/>
      <c r="BL79" s="69"/>
    </row>
    <row r="80" spans="1:79" ht="12.75" customHeight="1" x14ac:dyDescent="0.2">
      <c r="A80" s="61">
        <v>0</v>
      </c>
      <c r="B80" s="61"/>
      <c r="C80" s="61"/>
      <c r="D80" s="61"/>
      <c r="E80" s="61"/>
      <c r="F80" s="61"/>
      <c r="G80" s="72" t="s">
        <v>97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61" t="s">
        <v>84</v>
      </c>
      <c r="AA80" s="61"/>
      <c r="AB80" s="61"/>
      <c r="AC80" s="61"/>
      <c r="AD80" s="61"/>
      <c r="AE80" s="72" t="s">
        <v>98</v>
      </c>
      <c r="AF80" s="72"/>
      <c r="AG80" s="72"/>
      <c r="AH80" s="72"/>
      <c r="AI80" s="72"/>
      <c r="AJ80" s="72"/>
      <c r="AK80" s="72"/>
      <c r="AL80" s="72"/>
      <c r="AM80" s="72"/>
      <c r="AN80" s="72"/>
      <c r="AO80" s="66">
        <v>2647.06</v>
      </c>
      <c r="AP80" s="66"/>
      <c r="AQ80" s="66"/>
      <c r="AR80" s="66"/>
      <c r="AS80" s="66"/>
      <c r="AT80" s="66"/>
      <c r="AU80" s="66"/>
      <c r="AV80" s="66"/>
      <c r="AW80" s="66">
        <v>0</v>
      </c>
      <c r="AX80" s="66"/>
      <c r="AY80" s="66"/>
      <c r="AZ80" s="66"/>
      <c r="BA80" s="66"/>
      <c r="BB80" s="66"/>
      <c r="BC80" s="66"/>
      <c r="BD80" s="66"/>
      <c r="BE80" s="66">
        <f t="shared" si="0"/>
        <v>2647.06</v>
      </c>
      <c r="BF80" s="66"/>
      <c r="BG80" s="66"/>
      <c r="BH80" s="66"/>
      <c r="BI80" s="66"/>
      <c r="BJ80" s="66"/>
      <c r="BK80" s="66"/>
      <c r="BL80" s="66"/>
    </row>
    <row r="81" spans="1:64" ht="25.5" customHeight="1" x14ac:dyDescent="0.2">
      <c r="A81" s="61">
        <v>0</v>
      </c>
      <c r="B81" s="61"/>
      <c r="C81" s="61"/>
      <c r="D81" s="61"/>
      <c r="E81" s="61"/>
      <c r="F81" s="61"/>
      <c r="G81" s="72" t="s">
        <v>99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61" t="s">
        <v>100</v>
      </c>
      <c r="AA81" s="61"/>
      <c r="AB81" s="61"/>
      <c r="AC81" s="61"/>
      <c r="AD81" s="61"/>
      <c r="AE81" s="72" t="s">
        <v>101</v>
      </c>
      <c r="AF81" s="72"/>
      <c r="AG81" s="72"/>
      <c r="AH81" s="72"/>
      <c r="AI81" s="72"/>
      <c r="AJ81" s="72"/>
      <c r="AK81" s="72"/>
      <c r="AL81" s="72"/>
      <c r="AM81" s="72"/>
      <c r="AN81" s="72"/>
      <c r="AO81" s="66">
        <v>3.94</v>
      </c>
      <c r="AP81" s="66"/>
      <c r="AQ81" s="66"/>
      <c r="AR81" s="66"/>
      <c r="AS81" s="66"/>
      <c r="AT81" s="66"/>
      <c r="AU81" s="66"/>
      <c r="AV81" s="66"/>
      <c r="AW81" s="66">
        <v>0</v>
      </c>
      <c r="AX81" s="66"/>
      <c r="AY81" s="66"/>
      <c r="AZ81" s="66"/>
      <c r="BA81" s="66"/>
      <c r="BB81" s="66"/>
      <c r="BC81" s="66"/>
      <c r="BD81" s="66"/>
      <c r="BE81" s="66">
        <f t="shared" si="0"/>
        <v>3.94</v>
      </c>
      <c r="BF81" s="66"/>
      <c r="BG81" s="66"/>
      <c r="BH81" s="66"/>
      <c r="BI81" s="66"/>
      <c r="BJ81" s="66"/>
      <c r="BK81" s="66"/>
      <c r="BL81" s="66"/>
    </row>
    <row r="82" spans="1:64" ht="25.5" customHeight="1" x14ac:dyDescent="0.2">
      <c r="A82" s="61">
        <v>0</v>
      </c>
      <c r="B82" s="61"/>
      <c r="C82" s="61"/>
      <c r="D82" s="61"/>
      <c r="E82" s="61"/>
      <c r="F82" s="61"/>
      <c r="G82" s="72" t="s">
        <v>99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61" t="s">
        <v>84</v>
      </c>
      <c r="AA82" s="61"/>
      <c r="AB82" s="61"/>
      <c r="AC82" s="61"/>
      <c r="AD82" s="61"/>
      <c r="AE82" s="72" t="s">
        <v>102</v>
      </c>
      <c r="AF82" s="72"/>
      <c r="AG82" s="72"/>
      <c r="AH82" s="72"/>
      <c r="AI82" s="72"/>
      <c r="AJ82" s="72"/>
      <c r="AK82" s="72"/>
      <c r="AL82" s="72"/>
      <c r="AM82" s="72"/>
      <c r="AN82" s="72"/>
      <c r="AO82" s="66">
        <v>238.1</v>
      </c>
      <c r="AP82" s="66"/>
      <c r="AQ82" s="66"/>
      <c r="AR82" s="66"/>
      <c r="AS82" s="66"/>
      <c r="AT82" s="66"/>
      <c r="AU82" s="66"/>
      <c r="AV82" s="66"/>
      <c r="AW82" s="66">
        <v>0</v>
      </c>
      <c r="AX82" s="66"/>
      <c r="AY82" s="66"/>
      <c r="AZ82" s="66"/>
      <c r="BA82" s="66"/>
      <c r="BB82" s="66"/>
      <c r="BC82" s="66"/>
      <c r="BD82" s="66"/>
      <c r="BE82" s="66">
        <f t="shared" si="0"/>
        <v>238.1</v>
      </c>
      <c r="BF82" s="66"/>
      <c r="BG82" s="66"/>
      <c r="BH82" s="66"/>
      <c r="BI82" s="66"/>
      <c r="BJ82" s="66"/>
      <c r="BK82" s="66"/>
      <c r="BL82" s="66"/>
    </row>
    <row r="83" spans="1:64" ht="25.5" customHeight="1" x14ac:dyDescent="0.2">
      <c r="A83" s="61">
        <v>0</v>
      </c>
      <c r="B83" s="61"/>
      <c r="C83" s="61"/>
      <c r="D83" s="61"/>
      <c r="E83" s="61"/>
      <c r="F83" s="61"/>
      <c r="G83" s="72" t="s">
        <v>103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61" t="s">
        <v>84</v>
      </c>
      <c r="AA83" s="61"/>
      <c r="AB83" s="61"/>
      <c r="AC83" s="61"/>
      <c r="AD83" s="61"/>
      <c r="AE83" s="72" t="s">
        <v>104</v>
      </c>
      <c r="AF83" s="72"/>
      <c r="AG83" s="72"/>
      <c r="AH83" s="72"/>
      <c r="AI83" s="72"/>
      <c r="AJ83" s="72"/>
      <c r="AK83" s="72"/>
      <c r="AL83" s="72"/>
      <c r="AM83" s="72"/>
      <c r="AN83" s="72"/>
      <c r="AO83" s="66">
        <v>2291.67</v>
      </c>
      <c r="AP83" s="66"/>
      <c r="AQ83" s="66"/>
      <c r="AR83" s="66"/>
      <c r="AS83" s="66"/>
      <c r="AT83" s="66"/>
      <c r="AU83" s="66"/>
      <c r="AV83" s="66"/>
      <c r="AW83" s="66">
        <v>0</v>
      </c>
      <c r="AX83" s="66"/>
      <c r="AY83" s="66"/>
      <c r="AZ83" s="66"/>
      <c r="BA83" s="66"/>
      <c r="BB83" s="66"/>
      <c r="BC83" s="66"/>
      <c r="BD83" s="66"/>
      <c r="BE83" s="66">
        <f t="shared" si="0"/>
        <v>2291.67</v>
      </c>
      <c r="BF83" s="66"/>
      <c r="BG83" s="66"/>
      <c r="BH83" s="66"/>
      <c r="BI83" s="66"/>
      <c r="BJ83" s="66"/>
      <c r="BK83" s="66"/>
      <c r="BL83" s="66"/>
    </row>
    <row r="84" spans="1:64" s="44" customFormat="1" ht="12.75" customHeight="1" x14ac:dyDescent="0.2">
      <c r="A84" s="67">
        <v>0</v>
      </c>
      <c r="B84" s="67"/>
      <c r="C84" s="67"/>
      <c r="D84" s="67"/>
      <c r="E84" s="67"/>
      <c r="F84" s="67"/>
      <c r="G84" s="73" t="s">
        <v>105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67"/>
      <c r="AA84" s="67"/>
      <c r="AB84" s="67"/>
      <c r="AC84" s="67"/>
      <c r="AD84" s="67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>
        <f t="shared" si="0"/>
        <v>0</v>
      </c>
      <c r="BF84" s="69"/>
      <c r="BG84" s="69"/>
      <c r="BH84" s="69"/>
      <c r="BI84" s="69"/>
      <c r="BJ84" s="69"/>
      <c r="BK84" s="69"/>
      <c r="BL84" s="69"/>
    </row>
    <row r="85" spans="1:64" ht="38.25" customHeight="1" x14ac:dyDescent="0.2">
      <c r="A85" s="61">
        <v>0</v>
      </c>
      <c r="B85" s="61"/>
      <c r="C85" s="61"/>
      <c r="D85" s="61"/>
      <c r="E85" s="61"/>
      <c r="F85" s="61"/>
      <c r="G85" s="72" t="s">
        <v>106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61" t="s">
        <v>100</v>
      </c>
      <c r="AA85" s="61"/>
      <c r="AB85" s="61"/>
      <c r="AC85" s="61"/>
      <c r="AD85" s="61"/>
      <c r="AE85" s="72" t="s">
        <v>107</v>
      </c>
      <c r="AF85" s="72"/>
      <c r="AG85" s="72"/>
      <c r="AH85" s="72"/>
      <c r="AI85" s="72"/>
      <c r="AJ85" s="72"/>
      <c r="AK85" s="72"/>
      <c r="AL85" s="72"/>
      <c r="AM85" s="72"/>
      <c r="AN85" s="72"/>
      <c r="AO85" s="66">
        <v>0</v>
      </c>
      <c r="AP85" s="66"/>
      <c r="AQ85" s="66"/>
      <c r="AR85" s="66"/>
      <c r="AS85" s="66"/>
      <c r="AT85" s="66"/>
      <c r="AU85" s="66"/>
      <c r="AV85" s="66"/>
      <c r="AW85" s="66">
        <v>0</v>
      </c>
      <c r="AX85" s="66"/>
      <c r="AY85" s="66"/>
      <c r="AZ85" s="66"/>
      <c r="BA85" s="66"/>
      <c r="BB85" s="66"/>
      <c r="BC85" s="66"/>
      <c r="BD85" s="66"/>
      <c r="BE85" s="66">
        <f t="shared" si="0"/>
        <v>0</v>
      </c>
      <c r="BF85" s="66"/>
      <c r="BG85" s="66"/>
      <c r="BH85" s="66"/>
      <c r="BI85" s="66"/>
      <c r="BJ85" s="66"/>
      <c r="BK85" s="66"/>
      <c r="BL85" s="66"/>
    </row>
    <row r="86" spans="1:64" ht="25.5" customHeight="1" x14ac:dyDescent="0.2">
      <c r="A86" s="61">
        <v>0</v>
      </c>
      <c r="B86" s="61"/>
      <c r="C86" s="61"/>
      <c r="D86" s="61"/>
      <c r="E86" s="61"/>
      <c r="F86" s="61"/>
      <c r="G86" s="72" t="s">
        <v>108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61" t="s">
        <v>100</v>
      </c>
      <c r="AA86" s="61"/>
      <c r="AB86" s="61"/>
      <c r="AC86" s="61"/>
      <c r="AD86" s="61"/>
      <c r="AE86" s="72" t="s">
        <v>109</v>
      </c>
      <c r="AF86" s="72"/>
      <c r="AG86" s="72"/>
      <c r="AH86" s="72"/>
      <c r="AI86" s="72"/>
      <c r="AJ86" s="72"/>
      <c r="AK86" s="72"/>
      <c r="AL86" s="72"/>
      <c r="AM86" s="72"/>
      <c r="AN86" s="72"/>
      <c r="AO86" s="66">
        <v>80</v>
      </c>
      <c r="AP86" s="66"/>
      <c r="AQ86" s="66"/>
      <c r="AR86" s="66"/>
      <c r="AS86" s="66"/>
      <c r="AT86" s="66"/>
      <c r="AU86" s="66"/>
      <c r="AV86" s="66"/>
      <c r="AW86" s="66">
        <v>0</v>
      </c>
      <c r="AX86" s="66"/>
      <c r="AY86" s="66"/>
      <c r="AZ86" s="66"/>
      <c r="BA86" s="66"/>
      <c r="BB86" s="66"/>
      <c r="BC86" s="66"/>
      <c r="BD86" s="66"/>
      <c r="BE86" s="66">
        <f t="shared" si="0"/>
        <v>80</v>
      </c>
      <c r="BF86" s="66"/>
      <c r="BG86" s="66"/>
      <c r="BH86" s="66"/>
      <c r="BI86" s="66"/>
      <c r="BJ86" s="66"/>
      <c r="BK86" s="66"/>
      <c r="BL86" s="66"/>
    </row>
    <row r="87" spans="1:64" ht="25.5" customHeight="1" x14ac:dyDescent="0.2">
      <c r="A87" s="61">
        <v>0</v>
      </c>
      <c r="B87" s="61"/>
      <c r="C87" s="61"/>
      <c r="D87" s="61"/>
      <c r="E87" s="61"/>
      <c r="F87" s="61"/>
      <c r="G87" s="72" t="s">
        <v>110</v>
      </c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61" t="s">
        <v>100</v>
      </c>
      <c r="AA87" s="61"/>
      <c r="AB87" s="61"/>
      <c r="AC87" s="61"/>
      <c r="AD87" s="61"/>
      <c r="AE87" s="72" t="s">
        <v>111</v>
      </c>
      <c r="AF87" s="72"/>
      <c r="AG87" s="72"/>
      <c r="AH87" s="72"/>
      <c r="AI87" s="72"/>
      <c r="AJ87" s="72"/>
      <c r="AK87" s="72"/>
      <c r="AL87" s="72"/>
      <c r="AM87" s="72"/>
      <c r="AN87" s="72"/>
      <c r="AO87" s="66">
        <v>100</v>
      </c>
      <c r="AP87" s="66"/>
      <c r="AQ87" s="66"/>
      <c r="AR87" s="66"/>
      <c r="AS87" s="66"/>
      <c r="AT87" s="66"/>
      <c r="AU87" s="66"/>
      <c r="AV87" s="66"/>
      <c r="AW87" s="66">
        <v>0</v>
      </c>
      <c r="AX87" s="66"/>
      <c r="AY87" s="66"/>
      <c r="AZ87" s="66"/>
      <c r="BA87" s="66"/>
      <c r="BB87" s="66"/>
      <c r="BC87" s="66"/>
      <c r="BD87" s="66"/>
      <c r="BE87" s="66">
        <f t="shared" si="0"/>
        <v>100</v>
      </c>
      <c r="BF87" s="66"/>
      <c r="BG87" s="66"/>
      <c r="BH87" s="66"/>
      <c r="BI87" s="66"/>
      <c r="BJ87" s="66"/>
      <c r="BK87" s="66"/>
      <c r="BL87" s="66"/>
    </row>
    <row r="88" spans="1:64" ht="51" customHeight="1" x14ac:dyDescent="0.2">
      <c r="A88" s="61">
        <v>0</v>
      </c>
      <c r="B88" s="61"/>
      <c r="C88" s="61"/>
      <c r="D88" s="61"/>
      <c r="E88" s="61"/>
      <c r="F88" s="61"/>
      <c r="G88" s="72" t="s">
        <v>112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61" t="s">
        <v>100</v>
      </c>
      <c r="AA88" s="61"/>
      <c r="AB88" s="61"/>
      <c r="AC88" s="61"/>
      <c r="AD88" s="61"/>
      <c r="AE88" s="72" t="s">
        <v>113</v>
      </c>
      <c r="AF88" s="72"/>
      <c r="AG88" s="72"/>
      <c r="AH88" s="72"/>
      <c r="AI88" s="72"/>
      <c r="AJ88" s="72"/>
      <c r="AK88" s="72"/>
      <c r="AL88" s="72"/>
      <c r="AM88" s="72"/>
      <c r="AN88" s="72"/>
      <c r="AO88" s="66">
        <v>0</v>
      </c>
      <c r="AP88" s="66"/>
      <c r="AQ88" s="66"/>
      <c r="AR88" s="66"/>
      <c r="AS88" s="66"/>
      <c r="AT88" s="66"/>
      <c r="AU88" s="66"/>
      <c r="AV88" s="66"/>
      <c r="AW88" s="66">
        <v>0</v>
      </c>
      <c r="AX88" s="66"/>
      <c r="AY88" s="66"/>
      <c r="AZ88" s="66"/>
      <c r="BA88" s="66"/>
      <c r="BB88" s="66"/>
      <c r="BC88" s="66"/>
      <c r="BD88" s="66"/>
      <c r="BE88" s="66">
        <f t="shared" si="0"/>
        <v>0</v>
      </c>
      <c r="BF88" s="66"/>
      <c r="BG88" s="66"/>
      <c r="BH88" s="66"/>
      <c r="BI88" s="66"/>
      <c r="BJ88" s="66"/>
      <c r="BK88" s="66"/>
      <c r="BL88" s="66"/>
    </row>
    <row r="89" spans="1:64" x14ac:dyDescent="0.2"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</row>
    <row r="91" spans="1:64" ht="31.5" customHeight="1" x14ac:dyDescent="0.2">
      <c r="A91" s="74" t="s">
        <v>114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48"/>
      <c r="AO91" s="75" t="s">
        <v>115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</row>
    <row r="92" spans="1:64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76" t="s">
        <v>116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49"/>
      <c r="AO92" s="76" t="s">
        <v>117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ht="15.75" customHeight="1" x14ac:dyDescent="0.2">
      <c r="A93" s="77" t="s">
        <v>118</v>
      </c>
      <c r="B93" s="77"/>
      <c r="C93" s="77"/>
      <c r="D93" s="77"/>
      <c r="E93" s="77"/>
      <c r="F93" s="77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</row>
    <row r="94" spans="1:64" ht="13.15" customHeight="1" x14ac:dyDescent="0.2">
      <c r="A94" s="78" t="s">
        <v>119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</row>
    <row r="95" spans="1:64" x14ac:dyDescent="0.2">
      <c r="A95" s="79" t="s">
        <v>120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64" ht="10.5" customHeigh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</row>
    <row r="97" spans="1:59" ht="31.5" customHeight="1" x14ac:dyDescent="0.2">
      <c r="A97" s="74" t="s">
        <v>121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48"/>
      <c r="AO97" s="75" t="s">
        <v>122</v>
      </c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</row>
    <row r="98" spans="1:59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76" t="s">
        <v>116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49"/>
      <c r="AO98" s="76" t="s">
        <v>117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x14ac:dyDescent="0.2">
      <c r="A99" s="80">
        <v>43852</v>
      </c>
      <c r="B99" s="80"/>
      <c r="C99" s="80"/>
      <c r="D99" s="80"/>
      <c r="E99" s="80"/>
      <c r="F99" s="80"/>
      <c r="G99" s="80"/>
      <c r="H99" s="80"/>
    </row>
    <row r="100" spans="1:59" x14ac:dyDescent="0.2">
      <c r="A100" s="81" t="s">
        <v>123</v>
      </c>
      <c r="B100" s="81"/>
      <c r="C100" s="81"/>
      <c r="D100" s="81"/>
      <c r="E100" s="81"/>
      <c r="F100" s="81"/>
      <c r="G100" s="81"/>
      <c r="H100" s="8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59" x14ac:dyDescent="0.2">
      <c r="A101" s="52" t="s">
        <v>124</v>
      </c>
    </row>
  </sheetData>
  <mergeCells count="306">
    <mergeCell ref="W98:AM98"/>
    <mergeCell ref="AO98:BG98"/>
    <mergeCell ref="A99:H99"/>
    <mergeCell ref="A100:H100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</mergeCells>
  <conditionalFormatting sqref="H69:L69 H74:L74 H79:L79 H84:L84 G69:G88">
    <cfRule type="cellIs" dxfId="2" priority="2" operator="equal">
      <formula>$G68</formula>
    </cfRule>
  </conditionalFormatting>
  <conditionalFormatting sqref="D51:D52 D52:I52">
    <cfRule type="cellIs" dxfId="1" priority="3" operator="equal">
      <formula>$D50</formula>
    </cfRule>
  </conditionalFormatting>
  <conditionalFormatting sqref="A69:F88">
    <cfRule type="cellIs" dxfId="0" priority="4" operator="equal">
      <formula>0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50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Користувач Windows</cp:lastModifiedBy>
  <cp:revision>1</cp:revision>
  <cp:lastPrinted>2020-01-24T10:39:06Z</cp:lastPrinted>
  <dcterms:created xsi:type="dcterms:W3CDTF">2016-08-15T09:54:21Z</dcterms:created>
  <dcterms:modified xsi:type="dcterms:W3CDTF">2020-01-31T14:54:41Z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